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面试成绩公示" sheetId="4" r:id="rId1"/>
  </sheets>
  <definedNames>
    <definedName name="_xlnm._FilterDatabase" localSheetId="0" hidden="1">面试成绩公示!$A$2:$G$32</definedName>
  </definedNames>
  <calcPr calcId="124519"/>
</workbook>
</file>

<file path=xl/calcChain.xml><?xml version="1.0" encoding="utf-8"?>
<calcChain xmlns="http://schemas.openxmlformats.org/spreadsheetml/2006/main">
  <c r="B32" i="4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3"/>
</calcChain>
</file>

<file path=xl/sharedStrings.xml><?xml version="1.0" encoding="utf-8"?>
<sst xmlns="http://schemas.openxmlformats.org/spreadsheetml/2006/main" count="48" uniqueCount="41">
  <si>
    <t>序号</t>
  </si>
  <si>
    <t>岗位代码</t>
  </si>
  <si>
    <t>身份证号码</t>
  </si>
  <si>
    <t>面试成绩</t>
  </si>
  <si>
    <t>岗位名次</t>
  </si>
  <si>
    <t>程序</t>
  </si>
  <si>
    <t>备注</t>
  </si>
  <si>
    <t>412829199408065226</t>
  </si>
  <si>
    <t>01</t>
  </si>
  <si>
    <t>412827********701X</t>
  </si>
  <si>
    <t>进入体检</t>
  </si>
  <si>
    <t>412829********0052</t>
  </si>
  <si>
    <t>412825********5321</t>
  </si>
  <si>
    <t>412829********161X</t>
  </si>
  <si>
    <t>412829********6817</t>
  </si>
  <si>
    <t>412829********1612</t>
  </si>
  <si>
    <t>410622199610160043</t>
  </si>
  <si>
    <t>412823198910067291</t>
  </si>
  <si>
    <t>412801198602020629</t>
  </si>
  <si>
    <t>412821199506190038</t>
  </si>
  <si>
    <t>412823198712030041</t>
  </si>
  <si>
    <t>412801199701082328</t>
  </si>
  <si>
    <t>412829199403194010</t>
  </si>
  <si>
    <t>412801198801122329</t>
  </si>
  <si>
    <t>412825199310104113</t>
  </si>
  <si>
    <t>412824199509283140</t>
  </si>
  <si>
    <t>412801199106130858</t>
  </si>
  <si>
    <t>412801197502190036</t>
  </si>
  <si>
    <t>412822199205027268</t>
  </si>
  <si>
    <t>412828199309075422</t>
  </si>
  <si>
    <t>412827198405108561</t>
  </si>
  <si>
    <t>412822199110141877</t>
  </si>
  <si>
    <t>412801198709280869</t>
  </si>
  <si>
    <t>41280119880912082X</t>
  </si>
  <si>
    <t>412826198706221713</t>
  </si>
  <si>
    <t>412722199602246560</t>
  </si>
  <si>
    <t>412826199402026024</t>
  </si>
  <si>
    <t>410782198904085023</t>
  </si>
  <si>
    <t>弃考</t>
  </si>
  <si>
    <t>412825199106056716</t>
  </si>
  <si>
    <t>正阳县人武部公开招聘政府购岗工作人员面试成绩公示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</si>
</sst>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32"/>
  <sheetViews>
    <sheetView tabSelected="1" workbookViewId="0">
      <selection sqref="A1:G1"/>
    </sheetView>
  </sheetViews>
  <sheetFormatPr defaultColWidth="9" defaultRowHeight="14.4"/>
  <cols>
    <col min="1" max="2" width="15.6640625" customWidth="1"/>
    <col min="3" max="3" width="25.77734375" customWidth="1"/>
    <col min="4" max="7" width="15.6640625" customWidth="1"/>
  </cols>
  <sheetData>
    <row r="1" spans="1:7" ht="33" customHeight="1">
      <c r="A1" s="7" t="s">
        <v>40</v>
      </c>
      <c r="B1" s="7"/>
      <c r="C1" s="7"/>
      <c r="D1" s="7"/>
      <c r="E1" s="7"/>
      <c r="F1" s="7"/>
      <c r="G1" s="7"/>
    </row>
    <row r="2" spans="1:7" ht="33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idden="1">
      <c r="A3" s="3">
        <v>24</v>
      </c>
      <c r="B3" s="3" t="e">
        <f>VLOOKUP(C3,#REF!,3,0)</f>
        <v>#REF!</v>
      </c>
      <c r="C3" s="6" t="s">
        <v>7</v>
      </c>
      <c r="D3" s="3">
        <v>78</v>
      </c>
      <c r="E3" s="3">
        <v>1</v>
      </c>
      <c r="F3" s="3"/>
      <c r="G3" s="3"/>
    </row>
    <row r="4" spans="1:7" ht="33" customHeight="1">
      <c r="A4" s="3">
        <v>1</v>
      </c>
      <c r="B4" s="4" t="s">
        <v>8</v>
      </c>
      <c r="C4" s="5" t="s">
        <v>9</v>
      </c>
      <c r="D4" s="3">
        <v>89.4</v>
      </c>
      <c r="E4" s="3">
        <v>1</v>
      </c>
      <c r="F4" s="3" t="s">
        <v>10</v>
      </c>
      <c r="G4" s="3"/>
    </row>
    <row r="5" spans="1:7" ht="33" customHeight="1">
      <c r="A5" s="3">
        <v>2</v>
      </c>
      <c r="B5" s="4" t="s">
        <v>8</v>
      </c>
      <c r="C5" s="5" t="s">
        <v>11</v>
      </c>
      <c r="D5" s="3">
        <v>87.6</v>
      </c>
      <c r="E5" s="3">
        <v>2</v>
      </c>
      <c r="F5" s="3" t="s">
        <v>10</v>
      </c>
      <c r="G5" s="3"/>
    </row>
    <row r="6" spans="1:7" ht="33" customHeight="1">
      <c r="A6" s="3">
        <v>3</v>
      </c>
      <c r="B6" s="4" t="s">
        <v>8</v>
      </c>
      <c r="C6" s="5" t="s">
        <v>12</v>
      </c>
      <c r="D6" s="3">
        <v>84.4</v>
      </c>
      <c r="E6" s="3">
        <v>3</v>
      </c>
      <c r="F6" s="3"/>
      <c r="G6" s="3"/>
    </row>
    <row r="7" spans="1:7" ht="33" customHeight="1">
      <c r="A7" s="3">
        <v>4</v>
      </c>
      <c r="B7" s="4" t="s">
        <v>8</v>
      </c>
      <c r="C7" s="5" t="s">
        <v>13</v>
      </c>
      <c r="D7" s="3">
        <v>81.8</v>
      </c>
      <c r="E7" s="3">
        <v>4</v>
      </c>
      <c r="F7" s="3"/>
      <c r="G7" s="3"/>
    </row>
    <row r="8" spans="1:7" ht="33" customHeight="1">
      <c r="A8" s="3">
        <v>5</v>
      </c>
      <c r="B8" s="4" t="s">
        <v>8</v>
      </c>
      <c r="C8" s="5" t="s">
        <v>14</v>
      </c>
      <c r="D8" s="3">
        <v>81.2</v>
      </c>
      <c r="E8" s="3">
        <v>5</v>
      </c>
      <c r="F8" s="3"/>
      <c r="G8" s="3"/>
    </row>
    <row r="9" spans="1:7" ht="33" customHeight="1">
      <c r="A9" s="3">
        <v>6</v>
      </c>
      <c r="B9" s="4" t="s">
        <v>8</v>
      </c>
      <c r="C9" s="5" t="s">
        <v>15</v>
      </c>
      <c r="D9" s="3">
        <v>0</v>
      </c>
      <c r="E9" s="3">
        <v>6</v>
      </c>
      <c r="F9" s="3"/>
      <c r="G9" s="3"/>
    </row>
    <row r="10" spans="1:7" hidden="1">
      <c r="A10" s="3">
        <v>17</v>
      </c>
      <c r="B10" s="3" t="e">
        <f>VLOOKUP(C10,#REF!,3,0)</f>
        <v>#REF!</v>
      </c>
      <c r="C10" s="6" t="s">
        <v>16</v>
      </c>
      <c r="D10" s="3">
        <v>74</v>
      </c>
      <c r="E10" s="3">
        <v>1</v>
      </c>
      <c r="F10" s="3"/>
      <c r="G10" s="3"/>
    </row>
    <row r="11" spans="1:7" hidden="1">
      <c r="A11" s="3">
        <v>10</v>
      </c>
      <c r="B11" s="3" t="e">
        <f>VLOOKUP(C11,#REF!,3,0)</f>
        <v>#REF!</v>
      </c>
      <c r="C11" s="6" t="s">
        <v>17</v>
      </c>
      <c r="D11" s="3">
        <v>0</v>
      </c>
      <c r="E11" s="3"/>
      <c r="F11" s="3"/>
      <c r="G11" s="3"/>
    </row>
    <row r="12" spans="1:7" hidden="1">
      <c r="A12" s="3">
        <v>31</v>
      </c>
      <c r="B12" s="3" t="e">
        <f>VLOOKUP(C12,#REF!,3,0)</f>
        <v>#REF!</v>
      </c>
      <c r="C12" s="6" t="s">
        <v>18</v>
      </c>
      <c r="D12" s="3">
        <v>54</v>
      </c>
      <c r="E12" s="3">
        <v>2</v>
      </c>
      <c r="F12" s="3"/>
      <c r="G12" s="3"/>
    </row>
    <row r="13" spans="1:7" hidden="1">
      <c r="A13" s="3">
        <v>12</v>
      </c>
      <c r="B13" s="3" t="e">
        <f>VLOOKUP(C13,#REF!,3,0)</f>
        <v>#REF!</v>
      </c>
      <c r="C13" s="6" t="s">
        <v>19</v>
      </c>
      <c r="D13" s="3">
        <v>52.5</v>
      </c>
      <c r="E13" s="3">
        <v>3</v>
      </c>
      <c r="F13" s="3"/>
      <c r="G13" s="3"/>
    </row>
    <row r="14" spans="1:7" hidden="1">
      <c r="A14" s="3">
        <v>19</v>
      </c>
      <c r="B14" s="3" t="e">
        <f>VLOOKUP(C14,#REF!,3,0)</f>
        <v>#REF!</v>
      </c>
      <c r="C14" s="6" t="s">
        <v>20</v>
      </c>
      <c r="D14" s="3">
        <v>44</v>
      </c>
      <c r="E14" s="3">
        <v>1</v>
      </c>
      <c r="F14" s="3"/>
      <c r="G14" s="3"/>
    </row>
    <row r="15" spans="1:7" hidden="1">
      <c r="A15" s="3">
        <v>8</v>
      </c>
      <c r="B15" s="3" t="e">
        <f>VLOOKUP(C15,#REF!,3,0)</f>
        <v>#REF!</v>
      </c>
      <c r="C15" s="6" t="s">
        <v>21</v>
      </c>
      <c r="D15" s="3">
        <v>51.5</v>
      </c>
      <c r="E15" s="3">
        <v>4</v>
      </c>
      <c r="F15" s="3"/>
      <c r="G15" s="3"/>
    </row>
    <row r="16" spans="1:7" hidden="1">
      <c r="A16" s="3">
        <v>18</v>
      </c>
      <c r="B16" s="3" t="e">
        <f>VLOOKUP(C16,#REF!,3,0)</f>
        <v>#REF!</v>
      </c>
      <c r="C16" s="6" t="s">
        <v>22</v>
      </c>
      <c r="D16" s="3">
        <v>59.5</v>
      </c>
      <c r="E16" s="3">
        <v>2</v>
      </c>
      <c r="F16" s="3"/>
      <c r="G16" s="3"/>
    </row>
    <row r="17" spans="1:7" hidden="1">
      <c r="A17" s="3">
        <v>42</v>
      </c>
      <c r="B17" s="3" t="e">
        <f>VLOOKUP(C17,#REF!,3,0)</f>
        <v>#REF!</v>
      </c>
      <c r="C17" s="6" t="s">
        <v>23</v>
      </c>
      <c r="D17" s="3">
        <v>42.5</v>
      </c>
      <c r="E17" s="3">
        <v>2</v>
      </c>
      <c r="F17" s="3"/>
      <c r="G17" s="3"/>
    </row>
    <row r="18" spans="1:7" hidden="1">
      <c r="A18" s="3">
        <v>43</v>
      </c>
      <c r="B18" s="3" t="e">
        <f>VLOOKUP(C18,#REF!,3,0)</f>
        <v>#REF!</v>
      </c>
      <c r="C18" s="6" t="s">
        <v>24</v>
      </c>
      <c r="D18" s="3">
        <v>58</v>
      </c>
      <c r="E18" s="3">
        <v>3</v>
      </c>
      <c r="F18" s="3"/>
      <c r="G18" s="3"/>
    </row>
    <row r="19" spans="1:7" hidden="1">
      <c r="A19" s="3">
        <v>16</v>
      </c>
      <c r="B19" s="3" t="e">
        <f>VLOOKUP(C19,#REF!,3,0)</f>
        <v>#REF!</v>
      </c>
      <c r="C19" s="6" t="s">
        <v>25</v>
      </c>
      <c r="D19" s="3">
        <v>42</v>
      </c>
      <c r="E19" s="3">
        <v>3</v>
      </c>
      <c r="F19" s="3"/>
      <c r="G19" s="3"/>
    </row>
    <row r="20" spans="1:7" hidden="1">
      <c r="A20" s="3">
        <v>21</v>
      </c>
      <c r="B20" s="3" t="e">
        <f>VLOOKUP(C20,#REF!,3,0)</f>
        <v>#REF!</v>
      </c>
      <c r="C20" s="6" t="s">
        <v>26</v>
      </c>
      <c r="D20" s="3">
        <v>42</v>
      </c>
      <c r="E20" s="3">
        <v>3</v>
      </c>
      <c r="F20" s="3"/>
      <c r="G20" s="3"/>
    </row>
    <row r="21" spans="1:7" hidden="1">
      <c r="A21" s="3">
        <v>23</v>
      </c>
      <c r="B21" s="3" t="e">
        <f>VLOOKUP(C21,#REF!,3,0)</f>
        <v>#REF!</v>
      </c>
      <c r="C21" s="6" t="s">
        <v>27</v>
      </c>
      <c r="D21" s="3">
        <v>38.5</v>
      </c>
      <c r="E21" s="3">
        <v>5</v>
      </c>
      <c r="F21" s="3"/>
      <c r="G21" s="3"/>
    </row>
    <row r="22" spans="1:7" hidden="1">
      <c r="A22" s="3">
        <v>20</v>
      </c>
      <c r="B22" s="3" t="e">
        <f>VLOOKUP(C22,#REF!,3,0)</f>
        <v>#REF!</v>
      </c>
      <c r="C22" s="6" t="s">
        <v>28</v>
      </c>
      <c r="D22" s="3">
        <v>52</v>
      </c>
      <c r="E22" s="3">
        <v>4</v>
      </c>
      <c r="F22" s="3"/>
      <c r="G22" s="3"/>
    </row>
    <row r="23" spans="1:7" hidden="1">
      <c r="A23" s="3">
        <v>27</v>
      </c>
      <c r="B23" s="3" t="e">
        <f>VLOOKUP(C23,#REF!,3,0)</f>
        <v>#REF!</v>
      </c>
      <c r="C23" s="6" t="s">
        <v>29</v>
      </c>
      <c r="D23" s="3">
        <v>46</v>
      </c>
      <c r="E23" s="3">
        <v>5</v>
      </c>
      <c r="F23" s="3"/>
      <c r="G23" s="3"/>
    </row>
    <row r="24" spans="1:7" hidden="1">
      <c r="A24" s="3">
        <v>1</v>
      </c>
      <c r="B24" s="3" t="e">
        <f>VLOOKUP(C24,#REF!,3,0)</f>
        <v>#REF!</v>
      </c>
      <c r="C24" s="6" t="s">
        <v>30</v>
      </c>
      <c r="D24" s="3">
        <v>43.5</v>
      </c>
      <c r="E24" s="3">
        <v>6</v>
      </c>
      <c r="F24" s="3"/>
      <c r="G24" s="3"/>
    </row>
    <row r="25" spans="1:7" hidden="1">
      <c r="A25" s="3">
        <v>25</v>
      </c>
      <c r="B25" s="3" t="e">
        <f>VLOOKUP(C25,#REF!,3,0)</f>
        <v>#REF!</v>
      </c>
      <c r="C25" s="6" t="s">
        <v>31</v>
      </c>
      <c r="D25" s="3">
        <v>40</v>
      </c>
      <c r="E25" s="3">
        <v>7</v>
      </c>
      <c r="F25" s="3"/>
      <c r="G25" s="3"/>
    </row>
    <row r="26" spans="1:7" hidden="1">
      <c r="A26" s="3">
        <v>40</v>
      </c>
      <c r="B26" s="3" t="e">
        <f>VLOOKUP(C26,#REF!,3,0)</f>
        <v>#REF!</v>
      </c>
      <c r="C26" s="6" t="s">
        <v>32</v>
      </c>
      <c r="D26" s="3">
        <v>66</v>
      </c>
      <c r="E26" s="3"/>
      <c r="F26" s="3"/>
      <c r="G26" s="3"/>
    </row>
    <row r="27" spans="1:7" hidden="1">
      <c r="A27" s="3">
        <v>41</v>
      </c>
      <c r="B27" s="3" t="e">
        <f>VLOOKUP(C27,#REF!,3,0)</f>
        <v>#REF!</v>
      </c>
      <c r="C27" s="3" t="s">
        <v>33</v>
      </c>
      <c r="D27" s="3">
        <v>45.5</v>
      </c>
      <c r="E27" s="3">
        <v>5</v>
      </c>
      <c r="F27" s="3"/>
      <c r="G27" s="3"/>
    </row>
    <row r="28" spans="1:7" hidden="1">
      <c r="A28" s="3">
        <v>2</v>
      </c>
      <c r="B28" s="3" t="e">
        <f>VLOOKUP(C28,#REF!,3,0)</f>
        <v>#REF!</v>
      </c>
      <c r="C28" s="6" t="s">
        <v>34</v>
      </c>
      <c r="D28" s="3">
        <v>30</v>
      </c>
      <c r="E28" s="3">
        <v>6</v>
      </c>
      <c r="F28" s="3"/>
      <c r="G28" s="3"/>
    </row>
    <row r="29" spans="1:7" hidden="1">
      <c r="A29" s="3">
        <v>38</v>
      </c>
      <c r="B29" s="3" t="e">
        <f>VLOOKUP(C29,#REF!,3,0)</f>
        <v>#REF!</v>
      </c>
      <c r="C29" s="6" t="s">
        <v>35</v>
      </c>
      <c r="D29" s="3">
        <v>39.5</v>
      </c>
      <c r="E29" s="3">
        <v>8</v>
      </c>
      <c r="F29" s="3"/>
      <c r="G29" s="3"/>
    </row>
    <row r="30" spans="1:7" hidden="1">
      <c r="A30" s="3">
        <v>45</v>
      </c>
      <c r="B30" s="3" t="e">
        <f>VLOOKUP(C30,#REF!,3,0)</f>
        <v>#REF!</v>
      </c>
      <c r="C30" s="6" t="s">
        <v>36</v>
      </c>
      <c r="D30" s="3">
        <v>35</v>
      </c>
      <c r="E30" s="3">
        <v>6</v>
      </c>
      <c r="F30" s="3"/>
      <c r="G30" s="3"/>
    </row>
    <row r="31" spans="1:7" hidden="1">
      <c r="A31" s="3">
        <v>6</v>
      </c>
      <c r="B31" s="3" t="e">
        <f>VLOOKUP(C31,#REF!,3,0)</f>
        <v>#REF!</v>
      </c>
      <c r="C31" s="6" t="s">
        <v>37</v>
      </c>
      <c r="D31" s="3">
        <v>0</v>
      </c>
      <c r="E31" s="3">
        <v>7</v>
      </c>
      <c r="F31" s="3"/>
      <c r="G31" s="3" t="s">
        <v>38</v>
      </c>
    </row>
    <row r="32" spans="1:7" hidden="1">
      <c r="A32" s="3">
        <v>47</v>
      </c>
      <c r="B32" s="3" t="e">
        <f>VLOOKUP(C32,#REF!,3,0)</f>
        <v>#REF!</v>
      </c>
      <c r="C32" s="6" t="s">
        <v>39</v>
      </c>
      <c r="D32" s="3">
        <v>0</v>
      </c>
      <c r="E32" s="3">
        <v>7</v>
      </c>
      <c r="F32" s="3"/>
      <c r="G32" s="3" t="s">
        <v>38</v>
      </c>
    </row>
  </sheetData>
  <autoFilter ref="A2:G32">
    <filterColumn colId="1">
      <filters>
        <filter val="4"/>
      </filters>
    </filterColumn>
    <sortState ref="A2:G32">
      <sortCondition descending="1" ref="D2"/>
    </sortState>
    <extLst/>
  </autoFilter>
  <mergeCells count="1">
    <mergeCell ref="A1:G1"/>
  </mergeCells>
  <phoneticPr fontId="3" type="noConversion"/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zgk</cp:lastModifiedBy>
  <cp:lastPrinted>2021-10-09T04:16:14Z</cp:lastPrinted>
  <dcterms:created xsi:type="dcterms:W3CDTF">2021-03-29T01:49:00Z</dcterms:created>
  <dcterms:modified xsi:type="dcterms:W3CDTF">2021-10-09T06:47:55Z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E6968E644BAA4329915C15DB0FE27A2E</vt:lpwstr>
  </property>
  <property fmtid="{D5CDD505-2E9C-101B-9397-08002B2CF9AE}" pid="3" name="KSOProductBuildVer">
    <vt:lpwstr>2052-11.1.0.10700</vt:lpwstr>
  </property>
</Properties>
</file>